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6140" windowHeight="10524" activeTab="1"/>
  </bookViews>
  <sheets>
    <sheet name="Timeline" sheetId="1" r:id="rId1"/>
    <sheet name="Rev Summ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<sst xmlns="http://schemas.openxmlformats.org/spreadsheetml/2006/main" count="71" uniqueCount="44">
  <si>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REVENUE STREAM TIMELINE</t>
  </si>
  <si>
    <t>STREAM</t>
  </si>
  <si>
    <t>TIME/</t>
  </si>
  <si>
    <t>STREAM 1</t>
  </si>
  <si>
    <t>STREAM 2</t>
  </si>
  <si>
    <t>STREAM 3</t>
  </si>
  <si>
    <t>STREAM 4</t>
  </si>
  <si>
    <t>STREAM 5</t>
  </si>
  <si>
    <t>STREAM 6</t>
  </si>
  <si>
    <t>STREAM 7</t>
  </si>
  <si>
    <t>DEFINITIONS:</t>
  </si>
  <si>
    <t>Production service for 3rd party film projects</t>
  </si>
  <si>
    <t>Production service for 3rd party production libraries</t>
  </si>
  <si>
    <t>Technology licensing for 3rd party developers</t>
  </si>
  <si>
    <t>= contingent</t>
  </si>
  <si>
    <t>= definite</t>
  </si>
  <si>
    <t>Film IP option for film producer</t>
  </si>
  <si>
    <t>Online community advertising</t>
  </si>
  <si>
    <t>Sanctuary clearance fees for producers</t>
  </si>
  <si>
    <t>Mod Films - Nesta Proposal</t>
  </si>
  <si>
    <t>REVENUE SUMMARY</t>
  </si>
  <si>
    <t>Direct DVD sales to home users/ Sanctuary royalties (indirect sales) from games publisher</t>
  </si>
  <si>
    <t>INCOME STREAM</t>
  </si>
  <si>
    <t>POTENTIAL REVENUE</t>
  </si>
  <si>
    <t>£</t>
  </si>
  <si>
    <t>STREAM 6 *</t>
  </si>
  <si>
    <t>* Based on games publisher royalties</t>
  </si>
  <si>
    <t>TOTAL</t>
  </si>
  <si>
    <t>0 - 3 mths</t>
  </si>
  <si>
    <t>3 - 6 mths</t>
  </si>
  <si>
    <t>6 - 9 mths</t>
  </si>
  <si>
    <t>9 - 12 mths</t>
  </si>
  <si>
    <t>12 - 15 mths</t>
  </si>
  <si>
    <t>15 - 18 mths</t>
  </si>
  <si>
    <t>STREAM 6 **</t>
  </si>
  <si>
    <t>SCENARIO 1</t>
  </si>
  <si>
    <t>SCENARIO 2</t>
  </si>
  <si>
    <t>** Based on direct sales</t>
  </si>
  <si>
    <t>18 - 21 mths</t>
  </si>
  <si>
    <t>21 - 24 mths</t>
  </si>
  <si>
    <t>NB: Revenues have not been discounted</t>
  </si>
  <si>
    <t>NB: please follow Rev Summ tab below for revenue summary</t>
  </si>
  <si>
    <t>STREAM 8</t>
  </si>
  <si>
    <t>Online community subscriptions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</si>
</sst>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5">
      <selection activeCell="B35" sqref="B35"/>
    </sheetView>
  </sheetViews>
  <sheetFormatPr defaultColWidth="9.140625" defaultRowHeight="12.75"/>
  <cols>
    <col min="1" max="1" width="16.00390625" style="0" customWidth="1"/>
    <col min="2" max="5" width="10.28125" style="0" customWidth="1"/>
    <col min="6" max="8" width="10.7109375" style="0" customWidth="1"/>
    <col min="9" max="9" width="11.140625" style="0" bestFit="1" customWidth="1"/>
  </cols>
  <sheetData>
    <row r="1" ht="12.75">
      <c r="A1" s="1" t="s">
        <v>19</v>
      </c>
    </row>
    <row r="2" ht="12.75">
      <c r="A2" s="1" t="s">
        <v>0</v>
      </c>
    </row>
    <row r="5" spans="1:9" ht="12.75">
      <c r="A5" t="s">
        <v>2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38</v>
      </c>
      <c r="I5" t="s">
        <v>39</v>
      </c>
    </row>
    <row r="6" ht="12.75">
      <c r="A6" t="s">
        <v>1</v>
      </c>
    </row>
    <row r="8" spans="1:9" ht="12.75">
      <c r="A8" t="s">
        <v>3</v>
      </c>
      <c r="B8" s="3"/>
      <c r="C8" s="3"/>
      <c r="D8" s="3"/>
      <c r="E8" s="3"/>
      <c r="F8" s="3"/>
      <c r="G8" s="3"/>
      <c r="H8" s="3"/>
      <c r="I8" s="3"/>
    </row>
    <row r="10" spans="1:9" ht="13.5" thickBot="1">
      <c r="A10" t="s">
        <v>4</v>
      </c>
      <c r="B10" s="4"/>
      <c r="C10" s="4"/>
      <c r="D10" s="4"/>
      <c r="E10" s="4"/>
      <c r="F10" s="4"/>
      <c r="G10" s="4"/>
      <c r="H10" s="4"/>
      <c r="I10" s="4"/>
    </row>
    <row r="11" ht="13.5" thickTop="1"/>
    <row r="12" spans="1:9" ht="12.75">
      <c r="A12" t="s">
        <v>5</v>
      </c>
      <c r="F12" s="3"/>
      <c r="G12" s="3"/>
      <c r="H12" s="3"/>
      <c r="I12" s="3"/>
    </row>
    <row r="14" spans="1:9" ht="12.75">
      <c r="A14" s="17" t="s">
        <v>6</v>
      </c>
      <c r="F14" s="3"/>
      <c r="G14" s="3"/>
      <c r="H14" s="3"/>
      <c r="I14" s="3"/>
    </row>
    <row r="16" spans="1:9" ht="12.75">
      <c r="A16" t="s">
        <v>7</v>
      </c>
      <c r="H16" s="6"/>
      <c r="I16" s="6"/>
    </row>
    <row r="18" spans="1:9" ht="12.75">
      <c r="A18" t="s">
        <v>8</v>
      </c>
      <c r="H18" s="6"/>
      <c r="I18" s="6"/>
    </row>
    <row r="20" spans="1:9" ht="12.75">
      <c r="A20" t="s">
        <v>9</v>
      </c>
      <c r="H20" s="6"/>
      <c r="I20" s="6"/>
    </row>
    <row r="22" spans="1:9" ht="12.75">
      <c r="A22" t="s">
        <v>42</v>
      </c>
      <c r="H22" s="6"/>
      <c r="I22" s="6"/>
    </row>
    <row r="25" ht="12.75">
      <c r="A25" s="2" t="s">
        <v>10</v>
      </c>
    </row>
    <row r="27" spans="1:2" ht="12.75">
      <c r="A27" t="s">
        <v>3</v>
      </c>
      <c r="B27" t="s">
        <v>11</v>
      </c>
    </row>
    <row r="28" spans="1:2" ht="12.75">
      <c r="A28" t="s">
        <v>4</v>
      </c>
      <c r="B28" t="s">
        <v>12</v>
      </c>
    </row>
    <row r="29" spans="1:2" ht="12.75">
      <c r="A29" t="s">
        <v>5</v>
      </c>
      <c r="B29" t="s">
        <v>13</v>
      </c>
    </row>
    <row r="30" spans="1:2" ht="12.75">
      <c r="A30" t="s">
        <v>6</v>
      </c>
      <c r="B30" t="s">
        <v>17</v>
      </c>
    </row>
    <row r="31" spans="1:2" ht="12.75">
      <c r="A31" t="s">
        <v>7</v>
      </c>
      <c r="B31" t="s">
        <v>18</v>
      </c>
    </row>
    <row r="32" spans="1:2" ht="12.75">
      <c r="A32" t="s">
        <v>8</v>
      </c>
      <c r="B32" t="s">
        <v>21</v>
      </c>
    </row>
    <row r="33" spans="1:2" ht="12.75">
      <c r="A33" t="s">
        <v>9</v>
      </c>
      <c r="B33" t="s">
        <v>16</v>
      </c>
    </row>
    <row r="34" spans="1:2" ht="12.75">
      <c r="A34" t="s">
        <v>42</v>
      </c>
      <c r="B34" t="s">
        <v>43</v>
      </c>
    </row>
    <row r="36" spans="1:2" ht="12.75">
      <c r="A36" s="3"/>
      <c r="B36" s="5" t="s">
        <v>15</v>
      </c>
    </row>
    <row r="37" spans="1:2" ht="13.5" thickBot="1">
      <c r="A37" s="4"/>
      <c r="B37" s="5" t="s">
        <v>14</v>
      </c>
    </row>
    <row r="38" ht="13.5" thickTop="1"/>
    <row r="39" ht="12.75">
      <c r="A39" t="s">
        <v>41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">
      <selection activeCell="B27" sqref="B27"/>
    </sheetView>
  </sheetViews>
  <sheetFormatPr defaultColWidth="9.140625" defaultRowHeight="12.75"/>
  <cols>
    <col min="1" max="2" width="12.8515625" style="0" customWidth="1"/>
    <col min="5" max="6" width="12.8515625" style="0" customWidth="1"/>
  </cols>
  <sheetData>
    <row r="1" ht="12.75">
      <c r="A1" s="1" t="s">
        <v>19</v>
      </c>
    </row>
    <row r="2" ht="12.75">
      <c r="A2" s="1" t="s">
        <v>20</v>
      </c>
    </row>
    <row r="3" ht="12.75">
      <c r="A3" s="1" t="s">
        <v>40</v>
      </c>
    </row>
    <row r="7" spans="1:5" ht="12.75">
      <c r="A7" s="1" t="s">
        <v>35</v>
      </c>
      <c r="E7" s="1" t="s">
        <v>36</v>
      </c>
    </row>
    <row r="10" spans="1:6" ht="26.25">
      <c r="A10" s="8" t="s">
        <v>22</v>
      </c>
      <c r="B10" s="9" t="s">
        <v>23</v>
      </c>
      <c r="E10" s="8" t="s">
        <v>22</v>
      </c>
      <c r="F10" s="9" t="s">
        <v>23</v>
      </c>
    </row>
    <row r="11" spans="1:6" ht="12.75">
      <c r="A11" s="10"/>
      <c r="B11" s="11" t="s">
        <v>24</v>
      </c>
      <c r="E11" s="10"/>
      <c r="F11" s="11" t="s">
        <v>24</v>
      </c>
    </row>
    <row r="12" spans="1:6" ht="12.75">
      <c r="A12" s="12"/>
      <c r="B12" s="13"/>
      <c r="E12" s="12"/>
      <c r="F12" s="13"/>
    </row>
    <row r="13" spans="1:6" ht="12.75">
      <c r="A13" s="12" t="s">
        <v>3</v>
      </c>
      <c r="B13" s="14">
        <f>85514*2</f>
        <v>171028</v>
      </c>
      <c r="E13" s="12" t="s">
        <v>3</v>
      </c>
      <c r="F13" s="14">
        <f>85514*2</f>
        <v>171028</v>
      </c>
    </row>
    <row r="14" spans="1:6" ht="12.75">
      <c r="A14" s="12"/>
      <c r="B14" s="14"/>
      <c r="E14" s="12"/>
      <c r="F14" s="14"/>
    </row>
    <row r="15" spans="1:6" ht="12.75">
      <c r="A15" s="12" t="s">
        <v>4</v>
      </c>
      <c r="B15" s="14">
        <f>1500*11*2</f>
        <v>33000</v>
      </c>
      <c r="E15" s="12" t="s">
        <v>4</v>
      </c>
      <c r="F15" s="14">
        <f>1500*11*2</f>
        <v>33000</v>
      </c>
    </row>
    <row r="16" spans="1:6" ht="12.75">
      <c r="A16" s="12"/>
      <c r="B16" s="14"/>
      <c r="E16" s="12"/>
      <c r="F16" s="14"/>
    </row>
    <row r="17" spans="1:6" ht="12.75">
      <c r="A17" s="12" t="s">
        <v>5</v>
      </c>
      <c r="B17" s="14">
        <f>15000*11</f>
        <v>165000</v>
      </c>
      <c r="E17" s="12" t="s">
        <v>5</v>
      </c>
      <c r="F17" s="14">
        <f>15000*11</f>
        <v>165000</v>
      </c>
    </row>
    <row r="18" spans="1:6" ht="12.75">
      <c r="A18" s="12"/>
      <c r="B18" s="14"/>
      <c r="E18" s="12"/>
      <c r="F18" s="14"/>
    </row>
    <row r="19" spans="1:6" ht="12.75">
      <c r="A19" s="12" t="s">
        <v>6</v>
      </c>
      <c r="B19" s="14">
        <v>3600</v>
      </c>
      <c r="E19" s="12" t="s">
        <v>6</v>
      </c>
      <c r="F19" s="14">
        <v>3600</v>
      </c>
    </row>
    <row r="20" spans="1:6" ht="12.75">
      <c r="A20" s="12"/>
      <c r="B20" s="14"/>
      <c r="E20" s="12"/>
      <c r="F20" s="14"/>
    </row>
    <row r="21" spans="1:6" ht="12.75">
      <c r="A21" s="12" t="s">
        <v>7</v>
      </c>
      <c r="B21" s="14">
        <v>5000</v>
      </c>
      <c r="E21" s="12" t="s">
        <v>7</v>
      </c>
      <c r="F21" s="14">
        <v>5000</v>
      </c>
    </row>
    <row r="22" spans="1:6" ht="12.75">
      <c r="A22" s="12"/>
      <c r="B22" s="14"/>
      <c r="E22" s="12"/>
      <c r="F22" s="14"/>
    </row>
    <row r="23" spans="1:6" ht="12.75">
      <c r="A23" s="12" t="s">
        <v>25</v>
      </c>
      <c r="B23" s="14">
        <v>18750</v>
      </c>
      <c r="E23" s="12" t="s">
        <v>34</v>
      </c>
      <c r="F23" s="14">
        <f>10*10274*0.5*0.85</f>
        <v>43664.5</v>
      </c>
    </row>
    <row r="24" spans="1:6" ht="12.75">
      <c r="A24" s="12"/>
      <c r="B24" s="14"/>
      <c r="E24" s="12"/>
      <c r="F24" s="14"/>
    </row>
    <row r="25" spans="1:6" ht="12.75">
      <c r="A25" s="12" t="s">
        <v>9</v>
      </c>
      <c r="B25" s="14">
        <v>2000000</v>
      </c>
      <c r="E25" s="12" t="s">
        <v>9</v>
      </c>
      <c r="F25" s="14">
        <v>2000000</v>
      </c>
    </row>
    <row r="26" spans="1:6" ht="12.75">
      <c r="A26" s="12"/>
      <c r="B26" s="14"/>
      <c r="E26" s="12"/>
      <c r="F26" s="14"/>
    </row>
    <row r="27" spans="1:6" ht="12.75">
      <c r="A27" s="12" t="s">
        <v>42</v>
      </c>
      <c r="B27" s="14"/>
      <c r="E27" s="12" t="s">
        <v>42</v>
      </c>
      <c r="F27" s="14"/>
    </row>
    <row r="28" spans="1:6" ht="12.75">
      <c r="A28" s="12"/>
      <c r="B28" s="14"/>
      <c r="E28" s="12"/>
      <c r="F28" s="14"/>
    </row>
    <row r="29" spans="1:6" ht="13.5" thickBot="1">
      <c r="A29" s="15" t="s">
        <v>27</v>
      </c>
      <c r="B29" s="16">
        <f>SUM(B13:B25)</f>
        <v>2396378</v>
      </c>
      <c r="E29" s="15" t="s">
        <v>27</v>
      </c>
      <c r="F29" s="16">
        <f>SUM(F13:F25)</f>
        <v>2421292.5</v>
      </c>
    </row>
    <row r="30" ht="13.5" thickTop="1">
      <c r="B30" s="7"/>
    </row>
    <row r="31" ht="12.75">
      <c r="B31" s="7"/>
    </row>
    <row r="32" ht="12.75">
      <c r="B32" s="7"/>
    </row>
    <row r="33" spans="1:5" ht="12.75">
      <c r="A33" t="s">
        <v>26</v>
      </c>
      <c r="B33" s="7"/>
      <c r="E33" t="s">
        <v>37</v>
      </c>
    </row>
    <row r="34" ht="12.75">
      <c r="B34" s="7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dcterms:created xsi:type="dcterms:W3CDTF">2004-02-23T11:32:18Z</dcterms:created>
  <dcterms:modified xsi:type="dcterms:W3CDTF">2004-02-26T18:25:49Z</dcterms:modified>
  <cp:category/>
  <cp:version/>
  <cp:contentType/>
  <cp:contentStatus/>
</cp:coreProperties>
</file>